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414"/>
  <workbookPr/>
  <mc:AlternateContent xmlns:mc="http://schemas.openxmlformats.org/markup-compatibility/2006">
    <mc:Choice Requires="x15">
      <x15ac:absPath xmlns:x15ac="http://schemas.microsoft.com/office/spreadsheetml/2010/11/ac" url="/Users/rachelroskoski/Desktop/"/>
    </mc:Choice>
  </mc:AlternateContent>
  <xr:revisionPtr revIDLastSave="0" documentId="8_{FA5AA560-C13F-B847-936D-4CE3DF700DEA}" xr6:coauthVersionLast="43" xr6:coauthVersionMax="43" xr10:uidLastSave="{00000000-0000-0000-0000-000000000000}"/>
  <bookViews>
    <workbookView xWindow="0" yWindow="460" windowWidth="28800" windowHeight="17460" tabRatio="500" xr2:uid="{00000000-000D-0000-FFFF-FFFF00000000}"/>
  </bookViews>
  <sheets>
    <sheet name="Sheet1" sheetId="1" r:id="rId1"/>
  </sheet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24" i="1" l="1"/>
  <c r="C29" i="1" s="1"/>
  <c r="C35" i="1" s="1"/>
  <c r="F10" i="1" s="1"/>
  <c r="F11" i="1" s="1"/>
  <c r="F8" i="1"/>
  <c r="F7" i="1"/>
</calcChain>
</file>

<file path=xl/sharedStrings.xml><?xml version="1.0" encoding="utf-8"?>
<sst xmlns="http://schemas.openxmlformats.org/spreadsheetml/2006/main" count="44" uniqueCount="41">
  <si>
    <t>Airfare</t>
  </si>
  <si>
    <t>Housing</t>
  </si>
  <si>
    <t xml:space="preserve">Meals </t>
  </si>
  <si>
    <t>Tips for Guides</t>
  </si>
  <si>
    <t>Excursions</t>
  </si>
  <si>
    <t>Local Transportation</t>
  </si>
  <si>
    <t>Rental Car</t>
  </si>
  <si>
    <t>Gas</t>
  </si>
  <si>
    <t>Excursion #1</t>
  </si>
  <si>
    <t>Excursion #2</t>
  </si>
  <si>
    <t>Excursion #3</t>
  </si>
  <si>
    <t>Excursion #4</t>
  </si>
  <si>
    <t>Excursion #5</t>
  </si>
  <si>
    <t>SIM Phone Card</t>
  </si>
  <si>
    <t xml:space="preserve">Per Diem </t>
  </si>
  <si>
    <t>Number of Students Anticipated</t>
  </si>
  <si>
    <t>Professors Participating</t>
  </si>
  <si>
    <t>GROUP TOTAL</t>
  </si>
  <si>
    <t>Total Per Student</t>
  </si>
  <si>
    <t>Study Abroad Program Cost Calculator</t>
  </si>
  <si>
    <t>Visa</t>
  </si>
  <si>
    <t>Travel Insurance</t>
  </si>
  <si>
    <t>COST PER PERSON</t>
  </si>
  <si>
    <t>PROGRAM CALCULATOR</t>
  </si>
  <si>
    <t>Student:Faculty Ratio</t>
  </si>
  <si>
    <t>PROFESSOR SUPPLEMENT</t>
  </si>
  <si>
    <t>TOTAL</t>
  </si>
  <si>
    <t>Item</t>
  </si>
  <si>
    <t>Cost</t>
  </si>
  <si>
    <t>Professor Program</t>
  </si>
  <si>
    <t>Total Participants</t>
  </si>
  <si>
    <t>Things to Remember</t>
  </si>
  <si>
    <t>*Tuition and study abroad fee are charged directly onto the student account</t>
  </si>
  <si>
    <t>*If cash needs to be taken out, please sutmit a request to the Study Abroad Office one month prior to departure</t>
  </si>
  <si>
    <t xml:space="preserve">CPR/First Aid Cert. </t>
  </si>
  <si>
    <t>*If flying out of Miami, there is an additional $50 transportation fee added to the program cost</t>
  </si>
  <si>
    <t>Misc Expenses</t>
  </si>
  <si>
    <t>MIA Transport (if needed)</t>
  </si>
  <si>
    <t xml:space="preserve">Add. Internship Fee (if applicable) </t>
  </si>
  <si>
    <t xml:space="preserve">Extra Flight to Designated Program Airport </t>
  </si>
  <si>
    <t>Misc Inland Expenses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</si>
</sst>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theme="9" tint="0.79998168889431442"/>
      </patternFill>
    </fill>
  </fills>
  <borders count="1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theme="9"/>
      </right>
      <top style="thin">
        <color theme="9"/>
      </top>
      <bottom style="medium">
        <color auto="1"/>
      </bottom>
      <diagonal/>
    </border>
    <border>
      <left style="thin">
        <color theme="9"/>
      </left>
      <right style="medium">
        <color auto="1"/>
      </right>
      <top style="thin">
        <color theme="9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3" xfId="0" applyFont="1" applyBorder="1"/>
    <xf numFmtId="0" fontId="0" fillId="0" borderId="4" xfId="0" applyBorder="1"/>
    <xf numFmtId="0" fontId="0" fillId="0" borderId="3" xfId="0" applyFont="1" applyBorder="1" applyAlignment="1">
      <alignment horizontal="left" indent="1"/>
    </xf>
    <xf numFmtId="0" fontId="0" fillId="2" borderId="9" xfId="0" applyFont="1" applyFill="1" applyBorder="1" applyAlignment="1">
      <alignment horizontal="left" indent="1"/>
    </xf>
    <xf numFmtId="0" fontId="0" fillId="2" borderId="10" xfId="0" applyFont="1" applyFill="1" applyBorder="1"/>
    <xf numFmtId="0" fontId="0" fillId="0" borderId="0" xfId="0" applyBorder="1"/>
    <xf numFmtId="0" fontId="0" fillId="0" borderId="1" xfId="0" applyBorder="1"/>
    <xf numFmtId="0" fontId="0" fillId="0" borderId="2" xfId="0" applyBorder="1"/>
    <xf numFmtId="0" fontId="1" fillId="0" borderId="0" xfId="0" applyFont="1" applyBorder="1"/>
    <xf numFmtId="0" fontId="0" fillId="0" borderId="0" xfId="0" applyFont="1" applyBorder="1"/>
    <xf numFmtId="0" fontId="0" fillId="0" borderId="0" xfId="0" applyFont="1" applyBorder="1" applyAlignment="1">
      <alignment horizontal="left" indent="1"/>
    </xf>
    <xf numFmtId="0" fontId="0" fillId="0" borderId="0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11" xfId="0" applyBorder="1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13" xfId="0" applyBorder="1" applyAlignment="1">
      <alignment horizontal="left" vertical="top" wrapText="1"/>
    </xf>
    <xf numFmtId="0" fontId="0" fillId="0" borderId="14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1" fillId="0" borderId="7" xfId="0" applyFont="1" applyBorder="1"/>
    <xf numFmtId="0" fontId="1" fillId="0" borderId="8" xfId="0" applyFont="1" applyBorder="1"/>
  </cellXfs>
  <cellStyles count="1">
    <cellStyle name="Normal" xfId="0" builtinId="0"/>
  </cellStyles>
  <dxfs count="3"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left" vertical="bottom" textRotation="0" wrapText="0" indent="1" justifyLastLine="0" shrinkToFit="0" readingOrder="0"/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</dxfs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0000000}" name="Table5" displayName="Table5" ref="B5:C24" totalsRowShown="0" tableBorderDxfId="2">
  <autoFilter ref="B5:C24" xr:uid="{00000000-0009-0000-0100-000005000000}"/>
  <tableColumns count="2">
    <tableColumn id="1" xr3:uid="{00000000-0010-0000-0000-000001000000}" name="Item"/>
    <tableColumn id="2" xr3:uid="{00000000-0010-0000-0000-000002000000}" name="Cost"/>
  </tableColumns>
  <tableStyleInfo name="TableStyleLight2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1000000}" name="Table7" displayName="Table7" ref="B28:C34" totalsRowShown="0">
  <autoFilter ref="B28:C34" xr:uid="{00000000-0009-0000-0100-000007000000}"/>
  <tableColumns count="2">
    <tableColumn id="1" xr3:uid="{00000000-0010-0000-0100-000001000000}" name="Item" dataDxfId="1"/>
    <tableColumn id="2" xr3:uid="{00000000-0010-0000-0100-000002000000}" name="Cost"/>
  </tableColumns>
  <tableStyleInfo name="TableStyleLight2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2000000}" name="Table10" displayName="Table10" ref="E5:F11" headerRowCount="0" totalsRowShown="0" tableBorderDxfId="0">
  <tableColumns count="2">
    <tableColumn id="1" xr3:uid="{00000000-0010-0000-0200-000001000000}" name="Column1"/>
    <tableColumn id="2" xr3:uid="{00000000-0010-0000-0200-000002000000}" name="Column2"/>
  </tableColumns>
  <tableStyleInfo name="TableStyleLight2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5"/>
  <sheetViews>
    <sheetView tabSelected="1" workbookViewId="0">
      <selection activeCell="E27" sqref="E27"/>
    </sheetView>
  </sheetViews>
  <sheetFormatPr baseColWidth="10" defaultRowHeight="16" x14ac:dyDescent="0.2"/>
  <cols>
    <col min="1" max="1" width="6.33203125" customWidth="1"/>
    <col min="2" max="2" width="37.1640625" bestFit="1" customWidth="1"/>
    <col min="3" max="3" width="11" customWidth="1"/>
    <col min="5" max="5" width="27.33203125" bestFit="1" customWidth="1"/>
    <col min="10" max="10" width="12.83203125" customWidth="1"/>
  </cols>
  <sheetData>
    <row r="1" spans="1:7" ht="24" x14ac:dyDescent="0.3">
      <c r="A1" s="13" t="s">
        <v>19</v>
      </c>
      <c r="B1" s="13"/>
      <c r="C1" s="13"/>
      <c r="D1" s="13"/>
      <c r="E1" s="13"/>
      <c r="F1" s="13"/>
      <c r="G1" s="13"/>
    </row>
    <row r="3" spans="1:7" ht="17" thickBot="1" x14ac:dyDescent="0.25"/>
    <row r="4" spans="1:7" ht="17" thickBot="1" x14ac:dyDescent="0.25">
      <c r="B4" s="14" t="s">
        <v>22</v>
      </c>
      <c r="C4" s="15"/>
      <c r="E4" s="14" t="s">
        <v>23</v>
      </c>
      <c r="F4" s="15"/>
    </row>
    <row r="5" spans="1:7" x14ac:dyDescent="0.2">
      <c r="B5" s="10" t="s">
        <v>27</v>
      </c>
      <c r="C5" s="6" t="s">
        <v>28</v>
      </c>
      <c r="E5" s="6" t="s">
        <v>15</v>
      </c>
      <c r="F5" s="6">
        <v>10</v>
      </c>
    </row>
    <row r="6" spans="1:7" x14ac:dyDescent="0.2">
      <c r="B6" s="10" t="s">
        <v>0</v>
      </c>
      <c r="C6" s="6"/>
      <c r="E6" s="6" t="s">
        <v>16</v>
      </c>
      <c r="F6" s="6">
        <v>1</v>
      </c>
    </row>
    <row r="7" spans="1:7" x14ac:dyDescent="0.2">
      <c r="B7" s="6" t="s">
        <v>20</v>
      </c>
      <c r="C7" s="6"/>
      <c r="E7" s="6" t="s">
        <v>24</v>
      </c>
      <c r="F7" s="6">
        <f>SUM(F5/F6)</f>
        <v>10</v>
      </c>
    </row>
    <row r="8" spans="1:7" x14ac:dyDescent="0.2">
      <c r="B8" s="10" t="s">
        <v>1</v>
      </c>
      <c r="C8" s="6"/>
      <c r="E8" s="6" t="s">
        <v>30</v>
      </c>
      <c r="F8" s="6">
        <f>SUM(F5:F6)</f>
        <v>11</v>
      </c>
    </row>
    <row r="9" spans="1:7" x14ac:dyDescent="0.2">
      <c r="B9" s="10" t="s">
        <v>2</v>
      </c>
      <c r="C9" s="6"/>
    </row>
    <row r="10" spans="1:7" x14ac:dyDescent="0.2">
      <c r="B10" s="10" t="s">
        <v>4</v>
      </c>
      <c r="C10" s="6"/>
      <c r="E10" s="6" t="s">
        <v>17</v>
      </c>
      <c r="F10" s="6">
        <f>SUM(($C$24*$F$5),($C$35*$F$6))</f>
        <v>340</v>
      </c>
    </row>
    <row r="11" spans="1:7" x14ac:dyDescent="0.2">
      <c r="B11" s="11" t="s">
        <v>8</v>
      </c>
      <c r="C11" s="6"/>
      <c r="E11" s="6" t="s">
        <v>18</v>
      </c>
      <c r="F11" s="9">
        <f>SUM($F$10/$F$5)</f>
        <v>34</v>
      </c>
    </row>
    <row r="12" spans="1:7" x14ac:dyDescent="0.2">
      <c r="B12" s="11" t="s">
        <v>9</v>
      </c>
      <c r="C12" s="6"/>
    </row>
    <row r="13" spans="1:7" ht="17" thickBot="1" x14ac:dyDescent="0.25">
      <c r="B13" s="11" t="s">
        <v>10</v>
      </c>
      <c r="C13" s="6"/>
    </row>
    <row r="14" spans="1:7" ht="17" thickBot="1" x14ac:dyDescent="0.25">
      <c r="B14" s="11" t="s">
        <v>11</v>
      </c>
      <c r="C14" s="6"/>
      <c r="E14" s="28" t="s">
        <v>31</v>
      </c>
      <c r="F14" s="29"/>
    </row>
    <row r="15" spans="1:7" x14ac:dyDescent="0.2">
      <c r="B15" s="11" t="s">
        <v>12</v>
      </c>
      <c r="C15" s="6"/>
      <c r="E15" s="16" t="s">
        <v>32</v>
      </c>
      <c r="F15" s="17"/>
    </row>
    <row r="16" spans="1:7" x14ac:dyDescent="0.2">
      <c r="B16" s="10" t="s">
        <v>3</v>
      </c>
      <c r="C16" s="6"/>
      <c r="E16" s="18"/>
      <c r="F16" s="19"/>
    </row>
    <row r="17" spans="2:6" ht="18" customHeight="1" x14ac:dyDescent="0.2">
      <c r="B17" s="10" t="s">
        <v>5</v>
      </c>
      <c r="C17" s="6"/>
      <c r="E17" s="20" t="s">
        <v>33</v>
      </c>
      <c r="F17" s="21"/>
    </row>
    <row r="18" spans="2:6" x14ac:dyDescent="0.2">
      <c r="B18" s="11" t="s">
        <v>6</v>
      </c>
      <c r="C18" s="6"/>
      <c r="E18" s="22"/>
      <c r="F18" s="23"/>
    </row>
    <row r="19" spans="2:6" x14ac:dyDescent="0.2">
      <c r="B19" s="11" t="s">
        <v>7</v>
      </c>
      <c r="C19" s="6"/>
      <c r="E19" s="24"/>
      <c r="F19" s="25"/>
    </row>
    <row r="20" spans="2:6" x14ac:dyDescent="0.2">
      <c r="B20" s="6" t="s">
        <v>37</v>
      </c>
      <c r="C20" s="6"/>
      <c r="E20" s="20" t="s">
        <v>35</v>
      </c>
      <c r="F20" s="21"/>
    </row>
    <row r="21" spans="2:6" x14ac:dyDescent="0.2">
      <c r="B21" s="12" t="s">
        <v>21</v>
      </c>
      <c r="C21" s="6">
        <v>30</v>
      </c>
      <c r="E21" s="22"/>
      <c r="F21" s="23"/>
    </row>
    <row r="22" spans="2:6" ht="17" thickBot="1" x14ac:dyDescent="0.25">
      <c r="B22" t="s">
        <v>38</v>
      </c>
      <c r="C22" s="6"/>
      <c r="E22" s="26"/>
      <c r="F22" s="27"/>
    </row>
    <row r="23" spans="2:6" x14ac:dyDescent="0.2">
      <c r="B23" t="s">
        <v>36</v>
      </c>
    </row>
    <row r="24" spans="2:6" x14ac:dyDescent="0.2">
      <c r="B24" s="6" t="s">
        <v>26</v>
      </c>
      <c r="C24" s="6">
        <f>SUM($C$6:$C$23)</f>
        <v>30</v>
      </c>
    </row>
    <row r="26" spans="2:6" ht="17" thickBot="1" x14ac:dyDescent="0.25"/>
    <row r="27" spans="2:6" ht="17" thickBot="1" x14ac:dyDescent="0.25">
      <c r="B27" s="14" t="s">
        <v>25</v>
      </c>
      <c r="C27" s="15"/>
    </row>
    <row r="28" spans="2:6" x14ac:dyDescent="0.2">
      <c r="B28" s="7" t="s">
        <v>27</v>
      </c>
      <c r="C28" s="8" t="s">
        <v>28</v>
      </c>
    </row>
    <row r="29" spans="2:6" x14ac:dyDescent="0.2">
      <c r="B29" s="1" t="s">
        <v>29</v>
      </c>
      <c r="C29" s="2">
        <f>C24</f>
        <v>30</v>
      </c>
    </row>
    <row r="30" spans="2:6" x14ac:dyDescent="0.2">
      <c r="B30" s="3" t="s">
        <v>39</v>
      </c>
      <c r="C30" s="2"/>
    </row>
    <row r="31" spans="2:6" x14ac:dyDescent="0.2">
      <c r="B31" s="3" t="s">
        <v>13</v>
      </c>
      <c r="C31" s="2"/>
    </row>
    <row r="32" spans="2:6" x14ac:dyDescent="0.2">
      <c r="B32" s="3" t="s">
        <v>14</v>
      </c>
      <c r="C32" s="2"/>
    </row>
    <row r="33" spans="2:3" x14ac:dyDescent="0.2">
      <c r="B33" s="3" t="s">
        <v>34</v>
      </c>
      <c r="C33" s="2">
        <v>10</v>
      </c>
    </row>
    <row r="34" spans="2:3" x14ac:dyDescent="0.2">
      <c r="B34" s="3" t="s">
        <v>40</v>
      </c>
      <c r="C34" s="2"/>
    </row>
    <row r="35" spans="2:3" ht="17" thickBot="1" x14ac:dyDescent="0.25">
      <c r="B35" s="4" t="s">
        <v>26</v>
      </c>
      <c r="C35" s="5">
        <f>SUM($C$29:$C$34)</f>
        <v>40</v>
      </c>
    </row>
  </sheetData>
  <mergeCells count="8">
    <mergeCell ref="A1:G1"/>
    <mergeCell ref="B4:C4"/>
    <mergeCell ref="E4:F4"/>
    <mergeCell ref="B27:C27"/>
    <mergeCell ref="E15:F16"/>
    <mergeCell ref="E17:F19"/>
    <mergeCell ref="E20:F22"/>
    <mergeCell ref="E14:F14"/>
  </mergeCells>
  <pageMargins left="0.7" right="0.7" top="0.75" bottom="0.75" header="0.3" footer="0.3"/>
  <pageSetup orientation="portrait" horizontalDpi="0" verticalDpi="0"/>
  <tableParts count="3">
    <tablePart r:id="rId1"/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Rachel Roskoski</cp:lastModifiedBy>
  <dcterms:created xsi:type="dcterms:W3CDTF">2018-07-20T21:58:20Z</dcterms:created>
  <dcterms:modified xsi:type="dcterms:W3CDTF">2019-06-21T11:10:37Z</dcterms:modified>
</cp:coreProperties>
</file>