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ruz\Downloads\"/>
    </mc:Choice>
  </mc:AlternateContent>
  <xr:revisionPtr revIDLastSave="0" documentId="13_ncr:1_{E824D17D-65E1-4F85-8B5D-CAAC12441262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Journal Entry Request" sheetId="1" r:id="rId1"/>
    <sheet name="Lookup" sheetId="3" state="hidden" r:id="rId2"/>
  </sheets>
  <definedNames>
    <definedName name="_xlnm.Print_Area" localSheetId="0">'Journal Entry Request'!$A$1:$E$46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25" i="1"/>
  <c r="D15" i="1"/>
  <c r="B15" i="1"/>
  <c r="D26" i="1" l="1"/>
  <c r="N1" i="1"/>
  <c r="O4" i="1" s="1"/>
  <c r="O3" i="1" l="1"/>
  <c r="O2" i="1"/>
  <c r="O1" i="1"/>
</calcChain>
</file>

<file path=xl/sharedStrings.xml><?xml version="1.0" encoding="utf-8"?>
<sst xmlns="http://schemas.openxmlformats.org/spreadsheetml/2006/main" count="46" uniqueCount="38">
  <si>
    <t>Account Number</t>
  </si>
  <si>
    <t>Date</t>
  </si>
  <si>
    <t>Line #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</si>
  <si>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</si>
  <si>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</si>
  <si>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</si>
  <si>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</si>
  <si>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</si>
  <si>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</si>
  <si>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</si>
  <si>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</si>
  <si>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</si>
  <si>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Southeastern University</t>
  </si>
  <si>
    <t>i.e.</t>
  </si>
  <si>
    <t>Thorough explanation for this request and include extra documentation (email string, invoice, etc.) if applicable:</t>
  </si>
  <si>
    <r>
      <t xml:space="preserve">Totals </t>
    </r>
    <r>
      <rPr>
        <i/>
        <sz val="11"/>
        <rFont val="Arial"/>
        <family val="2"/>
      </rPr>
      <t>(beginning and ending must equal)</t>
    </r>
  </si>
  <si>
    <t>Purpose:</t>
  </si>
  <si>
    <t>Instructions &amp; Notes:</t>
  </si>
  <si>
    <t>Temporary</t>
  </si>
  <si>
    <t>Permanent</t>
  </si>
  <si>
    <t/>
  </si>
  <si>
    <t>Exact Dollar Amount</t>
  </si>
  <si>
    <t>-Line 2:  Amount will auto populate.  Enter GL account number that expense should be moved from.</t>
  </si>
  <si>
    <t>Description of Expense</t>
  </si>
  <si>
    <t>Date of Expense</t>
  </si>
  <si>
    <t>Journal Entry Transfer Form</t>
  </si>
  <si>
    <t>description of expense, and the date of original expense.</t>
  </si>
  <si>
    <t>120000000000079500</t>
  </si>
  <si>
    <t>- Move an actual expense in your cost center from its existing expense line to the appropriate line.</t>
  </si>
  <si>
    <t>100000000000067300</t>
  </si>
  <si>
    <t>CC Hotel Expense</t>
  </si>
  <si>
    <t xml:space="preserve">-Line 1:  Enter exact dollar amount of expense, GL account number that should be charged without any dashes, </t>
  </si>
  <si>
    <t>Business Office Approval:</t>
  </si>
  <si>
    <t>Business Office Entered:</t>
  </si>
  <si>
    <t>Division/Dept Head Approval:</t>
  </si>
  <si>
    <t>Requested By:</t>
  </si>
  <si>
    <t>Signature or Digital Signature Stamp</t>
  </si>
  <si>
    <t>FY23-24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</si>
</sst>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\-####\-###\-###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quotePrefix="1"/>
    <xf numFmtId="22" fontId="7" fillId="0" borderId="0" xfId="0" applyNumberFormat="1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5" fontId="9" fillId="0" borderId="2" xfId="0" applyNumberFormat="1" applyFont="1" applyBorder="1"/>
    <xf numFmtId="0" fontId="1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5" fillId="2" borderId="3" xfId="2" applyProtection="1">
      <protection locked="0"/>
    </xf>
    <xf numFmtId="0" fontId="9" fillId="0" borderId="0" xfId="0" quotePrefix="1" applyFont="1"/>
    <xf numFmtId="0" fontId="4" fillId="0" borderId="0" xfId="0" quotePrefix="1" applyFont="1"/>
    <xf numFmtId="0" fontId="1" fillId="0" borderId="0" xfId="0" applyFont="1"/>
    <xf numFmtId="0" fontId="9" fillId="0" borderId="0" xfId="0" quotePrefix="1" applyFont="1" applyAlignment="1">
      <alignment wrapText="1"/>
    </xf>
    <xf numFmtId="164" fontId="9" fillId="4" borderId="0" xfId="0" quotePrefix="1" applyNumberFormat="1" applyFont="1" applyFill="1" applyAlignment="1">
      <alignment horizontal="center"/>
    </xf>
    <xf numFmtId="49" fontId="9" fillId="0" borderId="3" xfId="2" quotePrefix="1" applyNumberFormat="1" applyFont="1" applyFill="1" applyAlignment="1" applyProtection="1">
      <alignment horizontal="center"/>
      <protection locked="0"/>
    </xf>
    <xf numFmtId="14" fontId="5" fillId="2" borderId="3" xfId="2" applyNumberFormat="1" applyAlignment="1" applyProtection="1">
      <alignment horizontal="center" vertical="center"/>
      <protection locked="0"/>
    </xf>
    <xf numFmtId="14" fontId="9" fillId="4" borderId="0" xfId="1" applyNumberFormat="1" applyFont="1" applyFill="1" applyAlignment="1">
      <alignment horizontal="center" vertical="center"/>
    </xf>
    <xf numFmtId="14" fontId="9" fillId="0" borderId="3" xfId="2" applyNumberFormat="1" applyFont="1" applyFill="1" applyAlignment="1" applyProtection="1">
      <alignment horizontal="center" vertical="center"/>
      <protection locked="0"/>
    </xf>
    <xf numFmtId="49" fontId="9" fillId="4" borderId="0" xfId="0" applyNumberFormat="1" applyFont="1" applyFill="1" applyAlignment="1">
      <alignment horizontal="center"/>
    </xf>
    <xf numFmtId="49" fontId="9" fillId="0" borderId="3" xfId="2" applyNumberFormat="1" applyFont="1" applyFill="1" applyAlignment="1" applyProtection="1">
      <alignment horizontal="center" shrinkToFit="1"/>
      <protection locked="0"/>
    </xf>
    <xf numFmtId="49" fontId="9" fillId="0" borderId="3" xfId="2" applyNumberFormat="1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4" borderId="0" xfId="1" applyNumberFormat="1" applyFont="1" applyFill="1" applyAlignment="1">
      <alignment horizontal="center" vertical="center"/>
    </xf>
    <xf numFmtId="2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4" borderId="6" xfId="2" applyFill="1" applyBorder="1" applyAlignment="1" applyProtection="1">
      <alignment horizontal="center" vertical="top" wrapText="1"/>
      <protection locked="0"/>
    </xf>
    <xf numFmtId="0" fontId="5" fillId="4" borderId="7" xfId="2" applyFill="1" applyBorder="1" applyAlignment="1" applyProtection="1">
      <alignment horizontal="center" vertical="top" wrapText="1"/>
      <protection locked="0"/>
    </xf>
    <xf numFmtId="0" fontId="5" fillId="4" borderId="8" xfId="2" applyFill="1" applyBorder="1" applyAlignment="1" applyProtection="1">
      <alignment horizontal="center" vertical="top" wrapText="1"/>
      <protection locked="0"/>
    </xf>
    <xf numFmtId="0" fontId="5" fillId="4" borderId="9" xfId="2" applyFill="1" applyBorder="1" applyAlignment="1" applyProtection="1">
      <alignment horizontal="center" vertical="top" wrapText="1"/>
      <protection locked="0"/>
    </xf>
    <xf numFmtId="0" fontId="5" fillId="4" borderId="0" xfId="2" applyFill="1" applyBorder="1" applyAlignment="1" applyProtection="1">
      <alignment horizontal="center" vertical="top" wrapText="1"/>
      <protection locked="0"/>
    </xf>
    <xf numFmtId="0" fontId="5" fillId="4" borderId="10" xfId="2" applyFill="1" applyBorder="1" applyAlignment="1" applyProtection="1">
      <alignment horizontal="center" vertical="top" wrapText="1"/>
      <protection locked="0"/>
    </xf>
    <xf numFmtId="0" fontId="5" fillId="4" borderId="11" xfId="2" applyFill="1" applyBorder="1" applyAlignment="1" applyProtection="1">
      <alignment horizontal="center" vertical="top" wrapText="1"/>
      <protection locked="0"/>
    </xf>
    <xf numFmtId="0" fontId="5" fillId="4" borderId="12" xfId="2" applyFill="1" applyBorder="1" applyAlignment="1" applyProtection="1">
      <alignment horizontal="center" vertical="top" wrapText="1"/>
      <protection locked="0"/>
    </xf>
    <xf numFmtId="0" fontId="5" fillId="4" borderId="13" xfId="2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shrinkToFit="1"/>
    </xf>
    <xf numFmtId="0" fontId="6" fillId="3" borderId="4" xfId="3" applyBorder="1" applyAlignment="1">
      <alignment horizontal="center" vertical="center"/>
    </xf>
    <xf numFmtId="0" fontId="6" fillId="3" borderId="5" xfId="3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quotePrefix="1" applyFont="1" applyAlignment="1">
      <alignment horizontal="left" wrapText="1"/>
    </xf>
    <xf numFmtId="0" fontId="9" fillId="0" borderId="2" xfId="0" applyFont="1" applyBorder="1" applyAlignment="1">
      <alignment horizontal="right"/>
    </xf>
  </cellXfs>
  <cellStyles count="4">
    <cellStyle name="Calculation" xfId="3" builtinId="22"/>
    <cellStyle name="Comma" xfId="1" builtinId="3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1"/>
  <sheetViews>
    <sheetView showGridLines="0" tabSelected="1" zoomScale="120" zoomScaleNormal="120" workbookViewId="0">
      <selection activeCell="E10" sqref="E10"/>
    </sheetView>
  </sheetViews>
  <sheetFormatPr defaultRowHeight="12.45" x14ac:dyDescent="0.2"/>
  <cols>
    <col min="1" max="1" width="8" customWidth="1"/>
    <col min="2" max="2" width="29" customWidth="1"/>
    <col min="3" max="3" width="32.75" customWidth="1"/>
    <col min="4" max="4" width="32.5" customWidth="1"/>
    <col min="5" max="5" width="14.5" customWidth="1"/>
    <col min="6" max="6" width="14.625" customWidth="1"/>
    <col min="14" max="14" width="14.5" bestFit="1" customWidth="1"/>
  </cols>
  <sheetData>
    <row r="1" spans="1:15" ht="20.3" x14ac:dyDescent="0.35">
      <c r="A1" s="46" t="s">
        <v>12</v>
      </c>
      <c r="B1" s="46"/>
      <c r="C1" s="46"/>
      <c r="D1" s="46"/>
      <c r="E1" s="46"/>
      <c r="F1" s="2"/>
      <c r="N1" s="4">
        <f ca="1">NOW()</f>
        <v>45190.379976504628</v>
      </c>
      <c r="O1" s="5">
        <f ca="1">YEAR(N1)</f>
        <v>2023</v>
      </c>
    </row>
    <row r="2" spans="1:15" ht="20.3" x14ac:dyDescent="0.35">
      <c r="A2" s="46" t="s">
        <v>25</v>
      </c>
      <c r="B2" s="46"/>
      <c r="C2" s="46"/>
      <c r="D2" s="46"/>
      <c r="E2" s="46"/>
      <c r="F2" s="2"/>
      <c r="N2" s="5"/>
      <c r="O2" s="5" t="str">
        <f ca="1">VLOOKUP(MONTH(N1),Lookup!A:C,3,FALSE)</f>
        <v>09</v>
      </c>
    </row>
    <row r="3" spans="1:15" ht="20.3" x14ac:dyDescent="0.35">
      <c r="A3" s="44" t="s">
        <v>37</v>
      </c>
      <c r="B3" s="45"/>
      <c r="C3" s="45"/>
      <c r="D3" s="45"/>
      <c r="E3" s="45"/>
      <c r="F3" s="2"/>
      <c r="N3" s="5"/>
      <c r="O3" s="5" t="str">
        <f ca="1">VLOOKUP(HOUR(N1),Lookup!A:C,3,FALSE)</f>
        <v>09</v>
      </c>
    </row>
    <row r="4" spans="1:15" x14ac:dyDescent="0.2">
      <c r="N4" s="5"/>
      <c r="O4" s="5" t="str">
        <f ca="1">VLOOKUP(MINUTE(N1),Lookup!A:C,3,FALSE)</f>
        <v>07</v>
      </c>
    </row>
    <row r="5" spans="1:15" ht="15.05" x14ac:dyDescent="0.25">
      <c r="A5" s="7"/>
      <c r="N5" s="5"/>
      <c r="O5" s="5"/>
    </row>
    <row r="6" spans="1:15" s="12" customFormat="1" ht="14.4" x14ac:dyDescent="0.25">
      <c r="A6" s="19" t="s">
        <v>16</v>
      </c>
      <c r="N6" s="13"/>
      <c r="O6" s="13"/>
    </row>
    <row r="7" spans="1:15" s="12" customFormat="1" ht="14.25" customHeight="1" x14ac:dyDescent="0.25">
      <c r="A7" s="47" t="s">
        <v>28</v>
      </c>
      <c r="B7" s="47"/>
      <c r="C7" s="47"/>
      <c r="D7" s="47"/>
      <c r="E7" s="47"/>
      <c r="N7" s="13"/>
      <c r="O7" s="13"/>
    </row>
    <row r="8" spans="1:15" s="12" customFormat="1" ht="14.4" x14ac:dyDescent="0.25">
      <c r="A8" s="21"/>
      <c r="B8" s="21"/>
      <c r="C8" s="21"/>
      <c r="D8" s="21"/>
      <c r="E8" s="21"/>
      <c r="N8" s="13"/>
      <c r="O8" s="13"/>
    </row>
    <row r="9" spans="1:15" s="12" customFormat="1" ht="14.4" x14ac:dyDescent="0.25">
      <c r="A9" s="19" t="s">
        <v>17</v>
      </c>
      <c r="N9" s="13"/>
      <c r="O9" s="13"/>
    </row>
    <row r="10" spans="1:15" s="12" customFormat="1" ht="14.4" x14ac:dyDescent="0.25">
      <c r="A10" s="18" t="s">
        <v>31</v>
      </c>
      <c r="N10" s="13"/>
      <c r="O10" s="13"/>
    </row>
    <row r="11" spans="1:15" s="12" customFormat="1" ht="14.4" x14ac:dyDescent="0.25">
      <c r="A11" s="18" t="s">
        <v>26</v>
      </c>
      <c r="N11" s="13"/>
      <c r="O11" s="13"/>
    </row>
    <row r="12" spans="1:15" ht="14.4" x14ac:dyDescent="0.25">
      <c r="A12" s="18" t="s">
        <v>22</v>
      </c>
      <c r="N12" s="5"/>
      <c r="O12" s="5"/>
    </row>
    <row r="13" spans="1:15" s="11" customFormat="1" ht="30.15" x14ac:dyDescent="0.25">
      <c r="A13" s="8" t="s">
        <v>2</v>
      </c>
      <c r="B13" s="9" t="s">
        <v>21</v>
      </c>
      <c r="C13" s="9" t="s">
        <v>0</v>
      </c>
      <c r="D13" s="10" t="s">
        <v>23</v>
      </c>
      <c r="E13" s="9" t="s">
        <v>24</v>
      </c>
    </row>
    <row r="14" spans="1:15" s="12" customFormat="1" ht="14.4" x14ac:dyDescent="0.25">
      <c r="A14" s="30" t="s">
        <v>13</v>
      </c>
      <c r="B14" s="32">
        <v>100.15</v>
      </c>
      <c r="C14" s="22" t="s">
        <v>27</v>
      </c>
      <c r="D14" s="27" t="s">
        <v>30</v>
      </c>
      <c r="E14" s="25">
        <v>44197</v>
      </c>
    </row>
    <row r="15" spans="1:15" s="12" customFormat="1" ht="14.4" x14ac:dyDescent="0.25">
      <c r="A15" s="30" t="s">
        <v>13</v>
      </c>
      <c r="B15" s="32">
        <f>-B14</f>
        <v>-100.15</v>
      </c>
      <c r="C15" s="22" t="s">
        <v>29</v>
      </c>
      <c r="D15" s="27" t="str">
        <f>D14</f>
        <v>CC Hotel Expense</v>
      </c>
      <c r="E15" s="25">
        <v>44197</v>
      </c>
    </row>
    <row r="16" spans="1:15" s="12" customFormat="1" ht="14.4" x14ac:dyDescent="0.25">
      <c r="A16" s="31">
        <v>1</v>
      </c>
      <c r="B16" s="33">
        <v>0</v>
      </c>
      <c r="C16" s="23"/>
      <c r="D16" s="28"/>
      <c r="E16" s="26"/>
    </row>
    <row r="17" spans="1:6" s="12" customFormat="1" ht="14.4" x14ac:dyDescent="0.25">
      <c r="A17" s="31">
        <v>2</v>
      </c>
      <c r="B17" s="33">
        <f>-B16</f>
        <v>0</v>
      </c>
      <c r="C17" s="23"/>
      <c r="D17" s="28"/>
      <c r="E17" s="26"/>
    </row>
    <row r="18" spans="1:6" s="12" customFormat="1" ht="14.4" x14ac:dyDescent="0.25">
      <c r="A18" s="31">
        <v>3</v>
      </c>
      <c r="B18" s="33">
        <v>0</v>
      </c>
      <c r="C18" s="23" t="s">
        <v>20</v>
      </c>
      <c r="D18" s="28"/>
      <c r="E18" s="26"/>
    </row>
    <row r="19" spans="1:6" s="12" customFormat="1" ht="14.4" x14ac:dyDescent="0.25">
      <c r="A19" s="31">
        <v>4</v>
      </c>
      <c r="B19" s="33">
        <v>0</v>
      </c>
      <c r="C19" s="23" t="s">
        <v>20</v>
      </c>
      <c r="D19" s="28"/>
      <c r="E19" s="26"/>
    </row>
    <row r="20" spans="1:6" s="12" customFormat="1" ht="14.4" x14ac:dyDescent="0.25">
      <c r="A20" s="31">
        <v>5</v>
      </c>
      <c r="B20" s="33">
        <v>0</v>
      </c>
      <c r="C20" s="23" t="s">
        <v>20</v>
      </c>
      <c r="D20" s="29"/>
      <c r="E20" s="26"/>
    </row>
    <row r="21" spans="1:6" s="12" customFormat="1" ht="14.4" x14ac:dyDescent="0.25">
      <c r="A21" s="31">
        <v>6</v>
      </c>
      <c r="B21" s="33">
        <v>0</v>
      </c>
      <c r="C21" s="23"/>
      <c r="D21" s="28"/>
      <c r="E21" s="26"/>
    </row>
    <row r="22" spans="1:6" s="12" customFormat="1" ht="14.4" x14ac:dyDescent="0.25">
      <c r="A22" s="31">
        <v>7</v>
      </c>
      <c r="B22" s="33">
        <v>0</v>
      </c>
      <c r="C22" s="23" t="s">
        <v>20</v>
      </c>
      <c r="D22" s="28"/>
      <c r="E22" s="26"/>
    </row>
    <row r="23" spans="1:6" s="12" customFormat="1" ht="14.4" x14ac:dyDescent="0.25">
      <c r="A23" s="31">
        <v>8</v>
      </c>
      <c r="B23" s="33">
        <v>0</v>
      </c>
      <c r="C23" s="23" t="s">
        <v>20</v>
      </c>
      <c r="D23" s="28"/>
      <c r="E23" s="26"/>
    </row>
    <row r="24" spans="1:6" s="12" customFormat="1" ht="14.4" x14ac:dyDescent="0.25">
      <c r="A24" s="31">
        <v>9</v>
      </c>
      <c r="B24" s="33">
        <v>0</v>
      </c>
      <c r="C24" s="23" t="s">
        <v>20</v>
      </c>
      <c r="D24" s="28"/>
      <c r="E24" s="26"/>
    </row>
    <row r="25" spans="1:6" s="12" customFormat="1" ht="14.4" x14ac:dyDescent="0.25">
      <c r="A25" s="31">
        <v>10</v>
      </c>
      <c r="B25" s="33">
        <f>-B24</f>
        <v>0</v>
      </c>
      <c r="C25" s="23" t="s">
        <v>20</v>
      </c>
      <c r="D25" s="28"/>
      <c r="E25" s="26"/>
    </row>
    <row r="26" spans="1:6" s="12" customFormat="1" ht="15.05" thickBot="1" x14ac:dyDescent="0.3">
      <c r="A26" s="48" t="s">
        <v>15</v>
      </c>
      <c r="B26" s="48"/>
      <c r="C26" s="48"/>
      <c r="D26" s="14">
        <f>SUM(B16:B25)</f>
        <v>0</v>
      </c>
      <c r="E26" s="14"/>
    </row>
    <row r="27" spans="1:6" s="12" customFormat="1" ht="15.05" thickTop="1" x14ac:dyDescent="0.25"/>
    <row r="28" spans="1:6" s="12" customFormat="1" ht="20.45" customHeight="1" x14ac:dyDescent="0.25">
      <c r="B28" s="43" t="s">
        <v>14</v>
      </c>
      <c r="C28" s="43"/>
      <c r="D28" s="43"/>
      <c r="E28" s="43"/>
    </row>
    <row r="29" spans="1:6" s="12" customFormat="1" ht="12.6" customHeight="1" x14ac:dyDescent="0.25">
      <c r="B29" s="34"/>
      <c r="C29" s="35"/>
      <c r="D29" s="35"/>
      <c r="E29" s="36"/>
      <c r="F29" s="15"/>
    </row>
    <row r="30" spans="1:6" s="12" customFormat="1" ht="12.6" customHeight="1" x14ac:dyDescent="0.25">
      <c r="B30" s="37"/>
      <c r="C30" s="38"/>
      <c r="D30" s="38"/>
      <c r="E30" s="39"/>
      <c r="F30" s="15"/>
    </row>
    <row r="31" spans="1:6" s="12" customFormat="1" ht="12.6" customHeight="1" x14ac:dyDescent="0.25">
      <c r="B31" s="37"/>
      <c r="C31" s="38"/>
      <c r="D31" s="38"/>
      <c r="E31" s="39"/>
      <c r="F31" s="15"/>
    </row>
    <row r="32" spans="1:6" s="12" customFormat="1" ht="12.6" customHeight="1" x14ac:dyDescent="0.25">
      <c r="B32" s="37"/>
      <c r="C32" s="38"/>
      <c r="D32" s="38"/>
      <c r="E32" s="39"/>
      <c r="F32" s="15"/>
    </row>
    <row r="33" spans="2:6" s="12" customFormat="1" ht="12.6" customHeight="1" x14ac:dyDescent="0.25">
      <c r="B33" s="37"/>
      <c r="C33" s="38"/>
      <c r="D33" s="38"/>
      <c r="E33" s="39"/>
      <c r="F33" s="15"/>
    </row>
    <row r="34" spans="2:6" s="12" customFormat="1" ht="12.6" customHeight="1" x14ac:dyDescent="0.25">
      <c r="B34" s="40"/>
      <c r="C34" s="41"/>
      <c r="D34" s="41"/>
      <c r="E34" s="42"/>
      <c r="F34" s="15"/>
    </row>
    <row r="35" spans="2:6" s="12" customFormat="1" ht="14.4" x14ac:dyDescent="0.25"/>
    <row r="36" spans="2:6" s="12" customFormat="1" ht="14.4" x14ac:dyDescent="0.25"/>
    <row r="37" spans="2:6" s="12" customFormat="1" ht="14.4" x14ac:dyDescent="0.25"/>
    <row r="38" spans="2:6" s="12" customFormat="1" ht="14.4" x14ac:dyDescent="0.25">
      <c r="C38" s="16" t="s">
        <v>36</v>
      </c>
      <c r="D38" s="16" t="s">
        <v>1</v>
      </c>
      <c r="E38" s="16"/>
    </row>
    <row r="39" spans="2:6" s="12" customFormat="1" ht="15.05" x14ac:dyDescent="0.3">
      <c r="B39" s="1" t="s">
        <v>35</v>
      </c>
      <c r="C39" s="17"/>
      <c r="D39" s="24"/>
    </row>
    <row r="40" spans="2:6" s="12" customFormat="1" ht="14.25" customHeight="1" x14ac:dyDescent="0.3">
      <c r="B40" s="1" t="s">
        <v>34</v>
      </c>
      <c r="C40" s="17"/>
      <c r="D40" s="24"/>
    </row>
    <row r="41" spans="2:6" ht="15.05" x14ac:dyDescent="0.3">
      <c r="B41" s="1" t="s">
        <v>32</v>
      </c>
      <c r="C41" s="17"/>
      <c r="D41" s="24"/>
    </row>
    <row r="42" spans="2:6" ht="15.05" x14ac:dyDescent="0.3">
      <c r="B42" s="1" t="s">
        <v>33</v>
      </c>
      <c r="C42" s="17"/>
      <c r="D42" s="24"/>
    </row>
    <row r="51" spans="2:3" ht="15.05" x14ac:dyDescent="0.25">
      <c r="B51" s="6"/>
      <c r="C51" s="6"/>
    </row>
  </sheetData>
  <mergeCells count="7">
    <mergeCell ref="B29:E34"/>
    <mergeCell ref="B28:E28"/>
    <mergeCell ref="A3:E3"/>
    <mergeCell ref="A1:E1"/>
    <mergeCell ref="A2:E2"/>
    <mergeCell ref="A7:E7"/>
    <mergeCell ref="A26:C26"/>
  </mergeCells>
  <phoneticPr fontId="0" type="noConversion"/>
  <pageMargins left="0.75" right="0.75" top="1" bottom="1" header="0.5" footer="0.5"/>
  <pageSetup scale="76" orientation="portrait" cellComments="asDisplayed" r:id="rId1"/>
  <headerFooter alignWithMargins="0">
    <oddHeader>&amp;RUpdated by Business Office - April 2021</oddHead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874983DC-1733-474A-9CC7-313B479F9821}">
          <x14:formula1>
            <xm:f>Lookup!$E$1:$E$2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0"/>
  <sheetViews>
    <sheetView workbookViewId="0">
      <selection activeCell="E3" sqref="E3"/>
    </sheetView>
  </sheetViews>
  <sheetFormatPr defaultRowHeight="12.45" x14ac:dyDescent="0.2"/>
  <cols>
    <col min="1" max="1" width="10" bestFit="1" customWidth="1"/>
    <col min="7" max="7" width="10" bestFit="1" customWidth="1"/>
  </cols>
  <sheetData>
    <row r="1" spans="1:7" x14ac:dyDescent="0.2">
      <c r="A1">
        <v>1</v>
      </c>
      <c r="B1">
        <v>-1</v>
      </c>
      <c r="C1" s="3" t="s">
        <v>3</v>
      </c>
      <c r="E1" s="20"/>
      <c r="G1" s="20" t="s">
        <v>18</v>
      </c>
    </row>
    <row r="2" spans="1:7" x14ac:dyDescent="0.2">
      <c r="A2">
        <v>2</v>
      </c>
      <c r="B2">
        <v>-1</v>
      </c>
      <c r="C2" s="3" t="s">
        <v>4</v>
      </c>
      <c r="E2" s="20" t="s">
        <v>37</v>
      </c>
      <c r="G2" s="20" t="s">
        <v>19</v>
      </c>
    </row>
    <row r="3" spans="1:7" x14ac:dyDescent="0.2">
      <c r="A3">
        <v>3</v>
      </c>
      <c r="B3">
        <v>-1</v>
      </c>
      <c r="C3" s="3" t="s">
        <v>5</v>
      </c>
    </row>
    <row r="4" spans="1:7" x14ac:dyDescent="0.2">
      <c r="A4">
        <v>4</v>
      </c>
      <c r="B4">
        <v>-1</v>
      </c>
      <c r="C4" s="3" t="s">
        <v>6</v>
      </c>
    </row>
    <row r="5" spans="1:7" x14ac:dyDescent="0.2">
      <c r="A5">
        <v>5</v>
      </c>
      <c r="B5">
        <v>-1</v>
      </c>
      <c r="C5" s="3" t="s">
        <v>7</v>
      </c>
    </row>
    <row r="6" spans="1:7" x14ac:dyDescent="0.2">
      <c r="A6">
        <v>6</v>
      </c>
      <c r="B6">
        <v>-1</v>
      </c>
      <c r="C6" s="3" t="s">
        <v>8</v>
      </c>
    </row>
    <row r="7" spans="1:7" x14ac:dyDescent="0.2">
      <c r="A7">
        <v>7</v>
      </c>
      <c r="B7">
        <v>0</v>
      </c>
      <c r="C7" s="3" t="s">
        <v>9</v>
      </c>
    </row>
    <row r="8" spans="1:7" x14ac:dyDescent="0.2">
      <c r="A8">
        <v>8</v>
      </c>
      <c r="B8">
        <v>0</v>
      </c>
      <c r="C8" s="3" t="s">
        <v>10</v>
      </c>
    </row>
    <row r="9" spans="1:7" x14ac:dyDescent="0.2">
      <c r="A9">
        <v>9</v>
      </c>
      <c r="B9">
        <v>0</v>
      </c>
      <c r="C9" s="3" t="s">
        <v>11</v>
      </c>
    </row>
    <row r="10" spans="1:7" x14ac:dyDescent="0.2">
      <c r="A10">
        <v>10</v>
      </c>
      <c r="B10">
        <v>0</v>
      </c>
      <c r="C10">
        <v>10</v>
      </c>
    </row>
    <row r="11" spans="1:7" x14ac:dyDescent="0.2">
      <c r="A11">
        <v>11</v>
      </c>
      <c r="B11">
        <v>0</v>
      </c>
      <c r="C11">
        <v>11</v>
      </c>
    </row>
    <row r="12" spans="1:7" x14ac:dyDescent="0.2">
      <c r="A12">
        <v>12</v>
      </c>
      <c r="B12">
        <v>0</v>
      </c>
      <c r="C12">
        <v>12</v>
      </c>
    </row>
    <row r="13" spans="1:7" x14ac:dyDescent="0.2">
      <c r="A13">
        <v>13</v>
      </c>
      <c r="C13">
        <v>13</v>
      </c>
    </row>
    <row r="14" spans="1:7" x14ac:dyDescent="0.2">
      <c r="A14">
        <v>14</v>
      </c>
      <c r="C14">
        <v>14</v>
      </c>
    </row>
    <row r="15" spans="1:7" x14ac:dyDescent="0.2">
      <c r="A15">
        <v>15</v>
      </c>
      <c r="C15">
        <v>15</v>
      </c>
    </row>
    <row r="16" spans="1:7" x14ac:dyDescent="0.2">
      <c r="A16">
        <v>16</v>
      </c>
      <c r="C16">
        <v>16</v>
      </c>
    </row>
    <row r="17" spans="1:3" x14ac:dyDescent="0.2">
      <c r="A17">
        <v>17</v>
      </c>
      <c r="C17">
        <v>17</v>
      </c>
    </row>
    <row r="18" spans="1:3" x14ac:dyDescent="0.2">
      <c r="A18">
        <v>18</v>
      </c>
      <c r="C18">
        <v>18</v>
      </c>
    </row>
    <row r="19" spans="1:3" x14ac:dyDescent="0.2">
      <c r="A19">
        <v>19</v>
      </c>
      <c r="C19">
        <v>19</v>
      </c>
    </row>
    <row r="20" spans="1:3" x14ac:dyDescent="0.2">
      <c r="A20">
        <v>20</v>
      </c>
      <c r="C20">
        <v>20</v>
      </c>
    </row>
    <row r="21" spans="1:3" x14ac:dyDescent="0.2">
      <c r="A21">
        <v>21</v>
      </c>
      <c r="C21">
        <v>21</v>
      </c>
    </row>
    <row r="22" spans="1:3" x14ac:dyDescent="0.2">
      <c r="A22">
        <v>22</v>
      </c>
      <c r="C22">
        <v>22</v>
      </c>
    </row>
    <row r="23" spans="1:3" x14ac:dyDescent="0.2">
      <c r="A23">
        <v>23</v>
      </c>
      <c r="C23">
        <v>23</v>
      </c>
    </row>
    <row r="24" spans="1:3" x14ac:dyDescent="0.2">
      <c r="A24">
        <v>24</v>
      </c>
      <c r="C24">
        <v>24</v>
      </c>
    </row>
    <row r="25" spans="1:3" x14ac:dyDescent="0.2">
      <c r="A25">
        <v>25</v>
      </c>
      <c r="C25">
        <v>25</v>
      </c>
    </row>
    <row r="26" spans="1:3" x14ac:dyDescent="0.2">
      <c r="A26">
        <v>26</v>
      </c>
      <c r="C26">
        <v>26</v>
      </c>
    </row>
    <row r="27" spans="1:3" x14ac:dyDescent="0.2">
      <c r="A27">
        <v>27</v>
      </c>
      <c r="C27">
        <v>27</v>
      </c>
    </row>
    <row r="28" spans="1:3" x14ac:dyDescent="0.2">
      <c r="A28">
        <v>28</v>
      </c>
      <c r="C28">
        <v>28</v>
      </c>
    </row>
    <row r="29" spans="1:3" x14ac:dyDescent="0.2">
      <c r="A29">
        <v>29</v>
      </c>
      <c r="C29">
        <v>29</v>
      </c>
    </row>
    <row r="30" spans="1:3" x14ac:dyDescent="0.2">
      <c r="A30">
        <v>30</v>
      </c>
      <c r="C30">
        <v>30</v>
      </c>
    </row>
    <row r="31" spans="1:3" x14ac:dyDescent="0.2">
      <c r="A31">
        <v>31</v>
      </c>
      <c r="C31">
        <v>31</v>
      </c>
    </row>
    <row r="32" spans="1:3" x14ac:dyDescent="0.2">
      <c r="A32">
        <v>32</v>
      </c>
      <c r="C32">
        <v>32</v>
      </c>
    </row>
    <row r="33" spans="1:3" x14ac:dyDescent="0.2">
      <c r="A33">
        <v>33</v>
      </c>
      <c r="C33">
        <v>33</v>
      </c>
    </row>
    <row r="34" spans="1:3" x14ac:dyDescent="0.2">
      <c r="A34">
        <v>34</v>
      </c>
      <c r="C34">
        <v>34</v>
      </c>
    </row>
    <row r="35" spans="1:3" x14ac:dyDescent="0.2">
      <c r="A35">
        <v>35</v>
      </c>
      <c r="C35">
        <v>35</v>
      </c>
    </row>
    <row r="36" spans="1:3" x14ac:dyDescent="0.2">
      <c r="A36">
        <v>36</v>
      </c>
      <c r="C36">
        <v>36</v>
      </c>
    </row>
    <row r="37" spans="1:3" x14ac:dyDescent="0.2">
      <c r="A37">
        <v>37</v>
      </c>
      <c r="C37">
        <v>37</v>
      </c>
    </row>
    <row r="38" spans="1:3" x14ac:dyDescent="0.2">
      <c r="A38">
        <v>38</v>
      </c>
      <c r="C38">
        <v>38</v>
      </c>
    </row>
    <row r="39" spans="1:3" x14ac:dyDescent="0.2">
      <c r="A39">
        <v>39</v>
      </c>
      <c r="C39">
        <v>39</v>
      </c>
    </row>
    <row r="40" spans="1:3" x14ac:dyDescent="0.2">
      <c r="A40">
        <v>40</v>
      </c>
      <c r="C40">
        <v>40</v>
      </c>
    </row>
    <row r="41" spans="1:3" x14ac:dyDescent="0.2">
      <c r="A41">
        <v>41</v>
      </c>
      <c r="C41">
        <v>41</v>
      </c>
    </row>
    <row r="42" spans="1:3" x14ac:dyDescent="0.2">
      <c r="A42">
        <v>42</v>
      </c>
      <c r="C42">
        <v>42</v>
      </c>
    </row>
    <row r="43" spans="1:3" x14ac:dyDescent="0.2">
      <c r="A43">
        <v>43</v>
      </c>
      <c r="C43">
        <v>43</v>
      </c>
    </row>
    <row r="44" spans="1:3" x14ac:dyDescent="0.2">
      <c r="A44">
        <v>44</v>
      </c>
      <c r="C44">
        <v>44</v>
      </c>
    </row>
    <row r="45" spans="1:3" x14ac:dyDescent="0.2">
      <c r="A45">
        <v>45</v>
      </c>
      <c r="C45">
        <v>45</v>
      </c>
    </row>
    <row r="46" spans="1:3" x14ac:dyDescent="0.2">
      <c r="A46">
        <v>46</v>
      </c>
      <c r="C46">
        <v>46</v>
      </c>
    </row>
    <row r="47" spans="1:3" x14ac:dyDescent="0.2">
      <c r="A47">
        <v>47</v>
      </c>
      <c r="C47">
        <v>47</v>
      </c>
    </row>
    <row r="48" spans="1:3" x14ac:dyDescent="0.2">
      <c r="A48">
        <v>48</v>
      </c>
      <c r="C48">
        <v>48</v>
      </c>
    </row>
    <row r="49" spans="1:3" x14ac:dyDescent="0.2">
      <c r="A49">
        <v>49</v>
      </c>
      <c r="C49">
        <v>49</v>
      </c>
    </row>
    <row r="50" spans="1:3" x14ac:dyDescent="0.2">
      <c r="A50">
        <v>50</v>
      </c>
      <c r="C50">
        <v>50</v>
      </c>
    </row>
    <row r="51" spans="1:3" x14ac:dyDescent="0.2">
      <c r="A51">
        <v>51</v>
      </c>
      <c r="C51">
        <v>51</v>
      </c>
    </row>
    <row r="52" spans="1:3" x14ac:dyDescent="0.2">
      <c r="A52">
        <v>52</v>
      </c>
      <c r="C52">
        <v>52</v>
      </c>
    </row>
    <row r="53" spans="1:3" x14ac:dyDescent="0.2">
      <c r="A53">
        <v>53</v>
      </c>
      <c r="C53">
        <v>53</v>
      </c>
    </row>
    <row r="54" spans="1:3" x14ac:dyDescent="0.2">
      <c r="A54">
        <v>54</v>
      </c>
      <c r="C54">
        <v>54</v>
      </c>
    </row>
    <row r="55" spans="1:3" x14ac:dyDescent="0.2">
      <c r="A55">
        <v>55</v>
      </c>
      <c r="C55">
        <v>55</v>
      </c>
    </row>
    <row r="56" spans="1:3" x14ac:dyDescent="0.2">
      <c r="A56">
        <v>56</v>
      </c>
      <c r="C56">
        <v>56</v>
      </c>
    </row>
    <row r="57" spans="1:3" x14ac:dyDescent="0.2">
      <c r="A57">
        <v>57</v>
      </c>
      <c r="C57">
        <v>57</v>
      </c>
    </row>
    <row r="58" spans="1:3" x14ac:dyDescent="0.2">
      <c r="A58">
        <v>58</v>
      </c>
      <c r="C58">
        <v>58</v>
      </c>
    </row>
    <row r="59" spans="1:3" x14ac:dyDescent="0.2">
      <c r="A59">
        <v>59</v>
      </c>
      <c r="C59">
        <v>59</v>
      </c>
    </row>
    <row r="60" spans="1:3" x14ac:dyDescent="0.2">
      <c r="A60">
        <v>60</v>
      </c>
      <c r="C60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 Entry Request</vt:lpstr>
      <vt:lpstr>Lookup</vt:lpstr>
      <vt:lpstr>'Journal Entry Request'!Print_Area</vt:lpstr>
    </vt:vector>
  </TitlesOfParts>
  <Company>Roberts Wesleyan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Schmitt_Phil</dc:creator>
  <cp:lastModifiedBy>Maribel Cruz</cp:lastModifiedBy>
  <cp:lastPrinted>2022-06-27T20:50:48Z</cp:lastPrinted>
  <dcterms:created xsi:type="dcterms:W3CDTF">2002-05-07T13:43:47Z</dcterms:created>
  <dcterms:modified xsi:type="dcterms:W3CDTF">2023-09-21T13:07:48Z</dcterms:modified>
</cp:coreProperties>
</file>